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<sst xmlns="http://schemas.openxmlformats.org/spreadsheetml/2006/main" count="24" uniqueCount="20">
  <si>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审计处2023年第四季度结算审核情况公示</t>
  </si>
  <si>
    <t>单位：元</t>
  </si>
  <si>
    <t>序号</t>
  </si>
  <si>
    <t>项目名称</t>
  </si>
  <si>
    <t>项目部门</t>
  </si>
  <si>
    <t>项目归类</t>
  </si>
  <si>
    <t>结算审核金额</t>
  </si>
  <si>
    <t>送审金额</t>
  </si>
  <si>
    <t>审定金额</t>
  </si>
  <si>
    <t>增/减(+/-)金额</t>
  </si>
  <si>
    <t>审增（减）率</t>
  </si>
  <si>
    <t>贵州商学院南大门至湖滨会议中心专网光纤重新敷设项目</t>
  </si>
  <si>
    <t>后勤处</t>
  </si>
  <si>
    <t>维修、改造类</t>
  </si>
  <si>
    <t>道旗制作安装</t>
  </si>
  <si>
    <t>宣传部</t>
  </si>
  <si>
    <t>项目采购</t>
  </si>
  <si>
    <t>宣传栏及写真裱板、干湿垃圾分类海报制作</t>
  </si>
  <si>
    <t>丹桂苑A区5楼紧急安装电控表项目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</si>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</sst>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  <numFmt numFmtId="177" formatCode="#,##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宋体"/>
      <charset val="134"/>
    </font>
    <font>
      <b/>
      <sz val="12"/>
      <name val="宋体"/>
      <charset val="134"/>
    </font>
    <font>
      <sz val="10"/>
      <name val="宋体"/>
      <charset val="134"/>
      <scheme val="minor"/>
    </font>
    <font>
      <sz val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31" fontId="4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right" vertical="center" wrapText="1"/>
    </xf>
    <xf numFmtId="176" fontId="6" fillId="0" borderId="2" xfId="3" applyNumberFormat="1" applyFont="1" applyFill="1" applyBorder="1" applyAlignment="1">
      <alignment vertical="center" wrapText="1"/>
    </xf>
    <xf numFmtId="177" fontId="6" fillId="0" borderId="2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H4" sqref="H4"/>
    </sheetView>
  </sheetViews>
  <sheetFormatPr defaultColWidth="9" defaultRowHeight="14.25" outlineLevelCol="7"/>
  <cols>
    <col min="1" max="1" width="6.75" style="2" customWidth="1"/>
    <col min="2" max="2" width="26.25" style="2" customWidth="1"/>
    <col min="3" max="4" width="13.625" style="3" customWidth="1"/>
    <col min="5" max="8" width="17.125" style="2" customWidth="1"/>
    <col min="9" max="16384" width="9" style="1"/>
  </cols>
  <sheetData>
    <row r="1" s="1" customFormat="1" ht="4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40" customHeight="1" spans="1:8">
      <c r="A2" s="5"/>
      <c r="B2" s="6"/>
      <c r="C2" s="6"/>
      <c r="D2" s="6"/>
      <c r="E2" s="6"/>
      <c r="F2" s="6"/>
      <c r="G2" s="6"/>
      <c r="H2" s="7" t="s">
        <v>1</v>
      </c>
    </row>
    <row r="3" s="1" customFormat="1" ht="46" customHeight="1" spans="1:8">
      <c r="A3" s="8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0"/>
      <c r="G3" s="10"/>
      <c r="H3" s="10"/>
    </row>
    <row r="4" s="1" customFormat="1" ht="46" customHeight="1" spans="1:8">
      <c r="A4" s="11"/>
      <c r="B4" s="12"/>
      <c r="C4" s="12"/>
      <c r="D4" s="12"/>
      <c r="E4" s="10" t="s">
        <v>7</v>
      </c>
      <c r="F4" s="10" t="s">
        <v>8</v>
      </c>
      <c r="G4" s="10" t="s">
        <v>9</v>
      </c>
      <c r="H4" s="10" t="s">
        <v>10</v>
      </c>
    </row>
    <row r="5" s="1" customFormat="1" ht="46" customHeight="1" spans="1:8">
      <c r="A5" s="13">
        <v>1</v>
      </c>
      <c r="B5" s="14" t="s">
        <v>11</v>
      </c>
      <c r="C5" s="15" t="s">
        <v>12</v>
      </c>
      <c r="D5" s="15" t="s">
        <v>13</v>
      </c>
      <c r="E5" s="16">
        <v>13005.24</v>
      </c>
      <c r="F5" s="16">
        <v>13005.24</v>
      </c>
      <c r="G5" s="16">
        <f t="shared" ref="G5:G8" si="0">F5-E5</f>
        <v>0</v>
      </c>
      <c r="H5" s="17">
        <f t="shared" ref="H5:H8" si="1">G5/E5</f>
        <v>0</v>
      </c>
    </row>
    <row r="6" s="1" customFormat="1" ht="33" customHeight="1" spans="1:8">
      <c r="A6" s="13">
        <v>2</v>
      </c>
      <c r="B6" s="14" t="s">
        <v>14</v>
      </c>
      <c r="C6" s="15" t="s">
        <v>15</v>
      </c>
      <c r="D6" s="15" t="s">
        <v>16</v>
      </c>
      <c r="E6" s="18">
        <v>60417</v>
      </c>
      <c r="F6" s="18">
        <v>60417</v>
      </c>
      <c r="G6" s="18">
        <f t="shared" si="0"/>
        <v>0</v>
      </c>
      <c r="H6" s="17">
        <f t="shared" si="1"/>
        <v>0</v>
      </c>
    </row>
    <row r="7" s="1" customFormat="1" ht="33" customHeight="1" spans="1:8">
      <c r="A7" s="13">
        <v>3</v>
      </c>
      <c r="B7" s="14" t="s">
        <v>17</v>
      </c>
      <c r="C7" s="15" t="s">
        <v>15</v>
      </c>
      <c r="D7" s="15" t="s">
        <v>16</v>
      </c>
      <c r="E7" s="18">
        <v>77060</v>
      </c>
      <c r="F7" s="18">
        <v>77060</v>
      </c>
      <c r="G7" s="18">
        <f t="shared" si="0"/>
        <v>0</v>
      </c>
      <c r="H7" s="17">
        <f t="shared" si="1"/>
        <v>0</v>
      </c>
    </row>
    <row r="8" s="1" customFormat="1" ht="33" customHeight="1" spans="1:8">
      <c r="A8" s="13">
        <v>4</v>
      </c>
      <c r="B8" s="14" t="s">
        <v>18</v>
      </c>
      <c r="C8" s="15" t="s">
        <v>12</v>
      </c>
      <c r="D8" s="15" t="s">
        <v>13</v>
      </c>
      <c r="E8" s="16">
        <v>31007</v>
      </c>
      <c r="F8" s="16">
        <v>29186</v>
      </c>
      <c r="G8" s="16">
        <f t="shared" si="0"/>
        <v>-1821</v>
      </c>
      <c r="H8" s="17">
        <f t="shared" si="1"/>
        <v>-0.0587286741703486</v>
      </c>
    </row>
    <row r="9" s="1" customFormat="1" ht="33" customHeight="1" spans="1:8">
      <c r="A9" s="13"/>
      <c r="B9" s="14" t="s">
        <v>19</v>
      </c>
      <c r="C9" s="15"/>
      <c r="D9" s="15"/>
      <c r="E9" s="16">
        <f t="shared" ref="E9:G9" si="2">SUM(E5:E8)</f>
        <v>181489.24</v>
      </c>
      <c r="F9" s="16">
        <f t="shared" si="2"/>
        <v>179668.24</v>
      </c>
      <c r="G9" s="16">
        <f t="shared" si="2"/>
        <v>-1821</v>
      </c>
      <c r="H9" s="17"/>
    </row>
  </sheetData>
  <mergeCells count="6">
    <mergeCell ref="A1:H1"/>
    <mergeCell ref="E3:H3"/>
    <mergeCell ref="A3:A4"/>
    <mergeCell ref="B3:B4"/>
    <mergeCell ref="C3:C4"/>
    <mergeCell ref="D3:D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因为我会唱小星星呀</cp:lastModifiedBy>
  <dcterms:created xsi:type="dcterms:W3CDTF">2024-08-26T09:25:51Z</dcterms:created>
  <dcterms:modified xsi:type="dcterms:W3CDTF">2024-08-26T09:26:11Z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605A805B1D144C5793B650C4ADDA29F0_11</vt:lpwstr>
  </property>
  <property fmtid="{D5CDD505-2E9C-101B-9397-08002B2CF9AE}" pid="3" name="KSOProductBuildVer">
    <vt:lpwstr>2052-12.1.0.17440</vt:lpwstr>
  </property>
</Properties>
</file>